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Савина, 8а" sheetId="2" r:id="rId1"/>
  </sheets>
  <calcPr calcId="144525"/>
</workbook>
</file>

<file path=xl/calcChain.xml><?xml version="1.0" encoding="utf-8"?>
<calcChain xmlns="http://schemas.openxmlformats.org/spreadsheetml/2006/main">
  <c r="C26" i="2" l="1"/>
  <c r="C31" i="2" s="1"/>
</calcChain>
</file>

<file path=xl/sharedStrings.xml><?xml version="1.0" encoding="utf-8"?>
<sst xmlns="http://schemas.openxmlformats.org/spreadsheetml/2006/main" count="60" uniqueCount="44">
  <si>
    <t>Адрес</t>
  </si>
  <si>
    <t>ИТОГО по дому</t>
  </si>
  <si>
    <t>Савина 8 а</t>
  </si>
  <si>
    <t>ПО</t>
  </si>
  <si>
    <t>сумма, факт</t>
  </si>
  <si>
    <t>ремонт автоматики</t>
  </si>
  <si>
    <t>Факт выполнения работ</t>
  </si>
  <si>
    <t>наименование работ</t>
  </si>
  <si>
    <t>расходные материалы</t>
  </si>
  <si>
    <t>ООО ПФ "Энерго-эксплуатация"</t>
  </si>
  <si>
    <t>ООО СК "Рейл"</t>
  </si>
  <si>
    <t>ООО "Регионстрой"</t>
  </si>
  <si>
    <t>Ремонт балконных козырьков кв. 34,35,48,48,64,85</t>
  </si>
  <si>
    <t>Ремонт лестничных клеток под. № 5</t>
  </si>
  <si>
    <t>ООО Торгово-промышленная компания "СРС"</t>
  </si>
  <si>
    <t>Ремонт ворот</t>
  </si>
  <si>
    <t>ООО "Витрина"</t>
  </si>
  <si>
    <t>Материалы для монтажа. Замок электромагнитный с блоком питания. Монтажные работы.</t>
  </si>
  <si>
    <t>ООО "Орионспорт+"</t>
  </si>
  <si>
    <t>Установка малых форм.</t>
  </si>
  <si>
    <t>Ремонт системы вентиляции кв. 33</t>
  </si>
  <si>
    <t>Техническое обслуживание СКД (систем контроля доступа) за февраль 2015г. (2 калитки)</t>
  </si>
  <si>
    <t>ООО "Интек-Сервис"</t>
  </si>
  <si>
    <t>Техническое обслуживание СКД (систем контроля доступа) за январь 2015г. (2 калитки)</t>
  </si>
  <si>
    <t>Установка ограничителей парковки</t>
  </si>
  <si>
    <t>Техническое обслуживание СКД (систем контроля доступа) за июнь 2015г. (2 калитки)</t>
  </si>
  <si>
    <t>Ремонт автоматики</t>
  </si>
  <si>
    <t>Техническое обслуживание СКД (систем контроля доступа) за май 2015г. (2 калитки)</t>
  </si>
  <si>
    <t>Благоустройство территории</t>
  </si>
  <si>
    <t>Техническое обслуживание СКД (систем контроля доступа) за август 2015г. (2 калитки)</t>
  </si>
  <si>
    <t>Техническое обслуживание СКД (систем контроля доступа) за июль 2015г. (2 калитки)</t>
  </si>
  <si>
    <t>ООО "Обслуживающий комплекс 1"</t>
  </si>
  <si>
    <t>Техническое обслуживание СКД (систем контроля доступа) за декабрь 2015г. (2 калитки)</t>
  </si>
  <si>
    <t>Диагностика работы теплосчетчика</t>
  </si>
  <si>
    <t>Техническое обслуживание СКД (систем контроля доступа) за ноябрь 2015г. (2 калитки)</t>
  </si>
  <si>
    <t>Техническое обслуживание СКД (систем контроля доступа) за октябрь 2015г. (2 калитки)</t>
  </si>
  <si>
    <t>Техническое обслуживание СКД (систем контроля доступа) за сентябрь 2015г. (2 калитки)</t>
  </si>
  <si>
    <t>Чернозем</t>
  </si>
  <si>
    <t>ИП Абдуллаев Э.И.</t>
  </si>
  <si>
    <t>Техническое обслуживание СКД (систем контроля доступа) за март 2015г. (2 калитки)</t>
  </si>
  <si>
    <t>Техническое обслуживание СКД (систем контроля доступа) за апрель 2015г. (2 калитки)</t>
  </si>
  <si>
    <t>ООО "импеданс"</t>
  </si>
  <si>
    <t>Монтаж видеонаблюдения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</si>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</sst>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9"/>
      <name val="Arial"/>
      <family val="2"/>
      <charset val="204"/>
    </font>
    <font>
      <b/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2" fontId="6" fillId="0" borderId="1" xfId="0" applyNumberFormat="1" applyFont="1" applyFill="1" applyBorder="1" applyAlignment="1">
      <alignment horizontal="center" wrapText="1"/>
    </xf>
    <xf numFmtId="0" fontId="8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0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topLeftCell="A25" zoomScale="98" zoomScaleNormal="98" workbookViewId="0">
      <selection activeCell="L51" sqref="L51"/>
    </sheetView>
  </sheetViews>
  <sheetFormatPr defaultRowHeight="12.75" x14ac:dyDescent="0.2"/>
  <cols>
    <col min="1" max="1" width="22.5703125" style="1" customWidth="1"/>
    <col min="2" max="2" width="45.140625" style="1" customWidth="1"/>
    <col min="3" max="3" width="14.28515625" style="11" customWidth="1"/>
    <col min="4" max="4" width="19" style="3" customWidth="1"/>
    <col min="5" max="16384" width="9.140625" style="1"/>
  </cols>
  <sheetData>
    <row r="1" spans="1:4" s="2" customFormat="1" ht="15" x14ac:dyDescent="0.2">
      <c r="A1" s="2" t="s">
        <v>43</v>
      </c>
      <c r="C1" s="14"/>
      <c r="D1" s="15"/>
    </row>
    <row r="3" spans="1:4" s="23" customFormat="1" ht="14.25" customHeight="1" x14ac:dyDescent="0.2">
      <c r="A3" s="26" t="s">
        <v>0</v>
      </c>
      <c r="B3" s="27" t="s">
        <v>6</v>
      </c>
      <c r="C3" s="28"/>
      <c r="D3" s="28"/>
    </row>
    <row r="4" spans="1:4" s="23" customFormat="1" ht="17.25" customHeight="1" x14ac:dyDescent="0.2">
      <c r="A4" s="26"/>
      <c r="B4" s="24" t="s">
        <v>7</v>
      </c>
      <c r="C4" s="25" t="s">
        <v>4</v>
      </c>
      <c r="D4" s="24" t="s">
        <v>3</v>
      </c>
    </row>
    <row r="5" spans="1:4" ht="52.5" customHeight="1" x14ac:dyDescent="0.2">
      <c r="A5" s="22" t="s">
        <v>2</v>
      </c>
      <c r="B5" s="19" t="s">
        <v>17</v>
      </c>
      <c r="C5" s="16">
        <v>7600</v>
      </c>
      <c r="D5" s="17" t="s">
        <v>16</v>
      </c>
    </row>
    <row r="6" spans="1:4" ht="48" customHeight="1" x14ac:dyDescent="0.2">
      <c r="A6" s="6"/>
      <c r="B6" s="19" t="s">
        <v>26</v>
      </c>
      <c r="C6" s="16">
        <v>1500</v>
      </c>
      <c r="D6" s="17" t="s">
        <v>16</v>
      </c>
    </row>
    <row r="7" spans="1:4" ht="46.5" customHeight="1" x14ac:dyDescent="0.2">
      <c r="A7" s="6"/>
      <c r="B7" s="19" t="s">
        <v>21</v>
      </c>
      <c r="C7" s="16">
        <v>1000</v>
      </c>
      <c r="D7" s="17" t="s">
        <v>22</v>
      </c>
    </row>
    <row r="8" spans="1:4" ht="51" customHeight="1" x14ac:dyDescent="0.2">
      <c r="A8" s="6"/>
      <c r="B8" s="19" t="s">
        <v>23</v>
      </c>
      <c r="C8" s="16">
        <v>1000</v>
      </c>
      <c r="D8" s="17" t="s">
        <v>22</v>
      </c>
    </row>
    <row r="9" spans="1:4" ht="45.75" customHeight="1" x14ac:dyDescent="0.2">
      <c r="A9" s="6"/>
      <c r="B9" s="19" t="s">
        <v>25</v>
      </c>
      <c r="C9" s="16">
        <v>1000</v>
      </c>
      <c r="D9" s="17" t="s">
        <v>22</v>
      </c>
    </row>
    <row r="10" spans="1:4" ht="45" x14ac:dyDescent="0.2">
      <c r="A10" s="6"/>
      <c r="B10" s="19" t="s">
        <v>27</v>
      </c>
      <c r="C10" s="16">
        <v>1000</v>
      </c>
      <c r="D10" s="17" t="s">
        <v>22</v>
      </c>
    </row>
    <row r="11" spans="1:4" ht="45" x14ac:dyDescent="0.2">
      <c r="A11" s="6"/>
      <c r="B11" s="19" t="s">
        <v>29</v>
      </c>
      <c r="C11" s="16">
        <v>1000</v>
      </c>
      <c r="D11" s="17" t="s">
        <v>22</v>
      </c>
    </row>
    <row r="12" spans="1:4" ht="45" x14ac:dyDescent="0.2">
      <c r="A12" s="6"/>
      <c r="B12" s="19" t="s">
        <v>30</v>
      </c>
      <c r="C12" s="16">
        <v>1000</v>
      </c>
      <c r="D12" s="17" t="s">
        <v>22</v>
      </c>
    </row>
    <row r="13" spans="1:4" ht="45" x14ac:dyDescent="0.2">
      <c r="A13" s="6"/>
      <c r="B13" s="19" t="s">
        <v>32</v>
      </c>
      <c r="C13" s="16">
        <v>1000</v>
      </c>
      <c r="D13" s="17" t="s">
        <v>22</v>
      </c>
    </row>
    <row r="14" spans="1:4" ht="50.25" customHeight="1" x14ac:dyDescent="0.2">
      <c r="A14" s="6"/>
      <c r="B14" s="19" t="s">
        <v>34</v>
      </c>
      <c r="C14" s="16">
        <v>1000</v>
      </c>
      <c r="D14" s="17" t="s">
        <v>22</v>
      </c>
    </row>
    <row r="15" spans="1:4" ht="48" customHeight="1" x14ac:dyDescent="0.2">
      <c r="A15" s="6"/>
      <c r="B15" s="19" t="s">
        <v>35</v>
      </c>
      <c r="C15" s="16">
        <v>1000</v>
      </c>
      <c r="D15" s="17" t="s">
        <v>22</v>
      </c>
    </row>
    <row r="16" spans="1:4" ht="50.25" customHeight="1" x14ac:dyDescent="0.2">
      <c r="A16" s="6"/>
      <c r="B16" s="19" t="s">
        <v>36</v>
      </c>
      <c r="C16" s="16">
        <v>1000</v>
      </c>
      <c r="D16" s="17" t="s">
        <v>22</v>
      </c>
    </row>
    <row r="17" spans="1:4" ht="53.25" customHeight="1" x14ac:dyDescent="0.2">
      <c r="A17" s="6"/>
      <c r="B17" s="19" t="s">
        <v>39</v>
      </c>
      <c r="C17" s="16">
        <v>1000</v>
      </c>
      <c r="D17" s="17" t="s">
        <v>22</v>
      </c>
    </row>
    <row r="18" spans="1:4" ht="58.5" customHeight="1" x14ac:dyDescent="0.2">
      <c r="A18" s="6"/>
      <c r="B18" s="19" t="s">
        <v>40</v>
      </c>
      <c r="C18" s="16">
        <v>1000</v>
      </c>
      <c r="D18" s="17" t="s">
        <v>22</v>
      </c>
    </row>
    <row r="19" spans="1:4" ht="48.75" customHeight="1" x14ac:dyDescent="0.2">
      <c r="A19" s="6"/>
      <c r="B19" s="19" t="s">
        <v>5</v>
      </c>
      <c r="C19" s="16">
        <v>2000</v>
      </c>
      <c r="D19" s="17" t="s">
        <v>16</v>
      </c>
    </row>
    <row r="20" spans="1:4" ht="48" customHeight="1" x14ac:dyDescent="0.2">
      <c r="A20" s="6"/>
      <c r="B20" s="19" t="s">
        <v>8</v>
      </c>
      <c r="C20" s="16">
        <v>520</v>
      </c>
      <c r="D20" s="17" t="s">
        <v>16</v>
      </c>
    </row>
    <row r="21" spans="1:4" ht="45" x14ac:dyDescent="0.2">
      <c r="A21" s="6"/>
      <c r="B21" s="19" t="s">
        <v>15</v>
      </c>
      <c r="C21" s="16">
        <v>12668</v>
      </c>
      <c r="D21" s="17" t="s">
        <v>14</v>
      </c>
    </row>
    <row r="22" spans="1:4" ht="15" x14ac:dyDescent="0.2">
      <c r="A22" s="6"/>
      <c r="B22" s="5" t="s">
        <v>42</v>
      </c>
      <c r="C22" s="9">
        <v>95435</v>
      </c>
      <c r="D22" s="4" t="s">
        <v>41</v>
      </c>
    </row>
    <row r="23" spans="1:4" ht="45" x14ac:dyDescent="0.2">
      <c r="A23" s="6"/>
      <c r="B23" s="19" t="s">
        <v>24</v>
      </c>
      <c r="C23" s="16">
        <v>5274</v>
      </c>
      <c r="D23" s="17" t="s">
        <v>14</v>
      </c>
    </row>
    <row r="24" spans="1:4" ht="30" x14ac:dyDescent="0.2">
      <c r="A24" s="6"/>
      <c r="B24" s="18" t="s">
        <v>12</v>
      </c>
      <c r="C24" s="16">
        <v>13300</v>
      </c>
      <c r="D24" s="20" t="s">
        <v>11</v>
      </c>
    </row>
    <row r="25" spans="1:4" ht="45" x14ac:dyDescent="0.2">
      <c r="A25" s="6"/>
      <c r="B25" s="18" t="s">
        <v>28</v>
      </c>
      <c r="C25" s="16">
        <v>169464</v>
      </c>
      <c r="D25" s="17" t="s">
        <v>14</v>
      </c>
    </row>
    <row r="26" spans="1:4" ht="30" x14ac:dyDescent="0.2">
      <c r="A26" s="6"/>
      <c r="B26" s="19" t="s">
        <v>19</v>
      </c>
      <c r="C26" s="16">
        <f>9800+35000+21000+19000+14500+15000+4000+12700+16000+50000</f>
        <v>197000</v>
      </c>
      <c r="D26" s="17" t="s">
        <v>18</v>
      </c>
    </row>
    <row r="27" spans="1:4" ht="45" x14ac:dyDescent="0.2">
      <c r="A27" s="6"/>
      <c r="B27" s="18" t="s">
        <v>20</v>
      </c>
      <c r="C27" s="16">
        <v>829.39</v>
      </c>
      <c r="D27" s="21" t="s">
        <v>9</v>
      </c>
    </row>
    <row r="28" spans="1:4" ht="45" x14ac:dyDescent="0.2">
      <c r="A28" s="6"/>
      <c r="B28" s="19" t="s">
        <v>33</v>
      </c>
      <c r="C28" s="16">
        <v>2500</v>
      </c>
      <c r="D28" s="17" t="s">
        <v>31</v>
      </c>
    </row>
    <row r="29" spans="1:4" ht="15" x14ac:dyDescent="0.2">
      <c r="A29" s="6"/>
      <c r="B29" s="5" t="s">
        <v>13</v>
      </c>
      <c r="C29" s="9">
        <v>117810.65</v>
      </c>
      <c r="D29" s="17" t="s">
        <v>10</v>
      </c>
    </row>
    <row r="30" spans="1:4" ht="30" x14ac:dyDescent="0.2">
      <c r="A30" s="6"/>
      <c r="B30" s="19" t="s">
        <v>37</v>
      </c>
      <c r="C30" s="16">
        <v>5000</v>
      </c>
      <c r="D30" s="4" t="s">
        <v>38</v>
      </c>
    </row>
    <row r="31" spans="1:4" s="13" customFormat="1" ht="15" customHeight="1" x14ac:dyDescent="0.2">
      <c r="A31" s="7" t="s">
        <v>1</v>
      </c>
      <c r="B31" s="8"/>
      <c r="C31" s="10">
        <f>SUM(C5:C30)</f>
        <v>642901.04</v>
      </c>
      <c r="D31" s="12"/>
    </row>
  </sheetData>
  <mergeCells count="2">
    <mergeCell ref="A3:A4"/>
    <mergeCell ref="B3:D3"/>
  </mergeCells>
  <phoneticPr fontId="0" type="noConversion"/>
  <pageMargins left="0" right="0" top="0" bottom="0" header="0.15748031496062992" footer="0.15748031496062992"/>
  <pageSetup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Савина, 8а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2016-04-18T07:56:04Z</dcterms:modified>
</cp:coreProperties>
</file>